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<sst xmlns="http://schemas.openxmlformats.org/spreadsheetml/2006/main" count="18" uniqueCount="17">
  <si>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</si>
  <si>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</si>
  <si>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</si>
  <si>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</si>
  <si>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</si>
  <si>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</si>
  <si>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</si>
  <si>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</si>
  <si>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</si>
  <si>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</si>
  <si>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</si>
  <si>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</si>
  <si>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</si>
  <si>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</si>
  <si>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DESPACHO DEL AUDITOR SUPERIOR</t>
  </si>
  <si>
    <t>AUDITORIA SUPERIOR DEL ESTADO DE QUINTANA ROO</t>
  </si>
  <si>
    <t>Del 1 de Enero al 31 de Marzo de 2024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</si>
</sst>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168" fontId="37" fillId="0" borderId="12" xfId="0" applyNumberFormat="1" applyFont="1" applyBorder="1" applyAlignment="1">
      <alignment horizontal="right" vertical="center" wrapText="1"/>
    </xf>
    <xf numFmtId="168" fontId="36" fillId="0" borderId="12" xfId="0" applyNumberFormat="1" applyFont="1" applyBorder="1" applyAlignment="1">
      <alignment horizontal="right" vertical="center" wrapText="1"/>
    </xf>
    <xf numFmtId="168" fontId="36" fillId="0" borderId="10" xfId="0" applyNumberFormat="1" applyFont="1" applyBorder="1" applyAlignment="1">
      <alignment horizontal="right" vertical="center" wrapText="1"/>
    </xf>
    <xf numFmtId="168" fontId="37" fillId="0" borderId="12" xfId="0" applyNumberFormat="1" applyFont="1" applyBorder="1" applyAlignment="1">
      <alignment horizontal="right" vertical="center"/>
    </xf>
    <xf numFmtId="168" fontId="37" fillId="0" borderId="13" xfId="0" applyNumberFormat="1" applyFont="1" applyBorder="1" applyAlignment="1">
      <alignment horizontal="righ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D3D6F7.8A428DC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38100</xdr:rowOff>
    </xdr:from>
    <xdr:to>
      <xdr:col>1</xdr:col>
      <xdr:colOff>685800</xdr:colOff>
      <xdr:row>6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771525</xdr:colOff>
      <xdr:row>0</xdr:row>
      <xdr:rowOff>133350</xdr:rowOff>
    </xdr:from>
    <xdr:to>
      <xdr:col>7</xdr:col>
      <xdr:colOff>638175</xdr:colOff>
      <xdr:row>5</xdr:row>
      <xdr:rowOff>38100</xdr:rowOff>
    </xdr:to>
    <xdr:pic>
      <xdr:nvPicPr>
        <xdr:cNvPr id="2" name="Imagen 7" descr="cid:image002.png@01D3D6F7.8A428DC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210425" y="13335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21" sqref="J21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2" spans="2:8" ht="12.75">
      <c r="B2" s="13" t="s">
        <v>15</v>
      </c>
      <c r="C2" s="13"/>
      <c r="D2" s="13"/>
      <c r="E2" s="13"/>
      <c r="F2" s="13"/>
      <c r="G2" s="13"/>
      <c r="H2" s="13"/>
    </row>
    <row r="3" spans="2:8" ht="12.75">
      <c r="B3" s="13" t="s">
        <v>0</v>
      </c>
      <c r="C3" s="13"/>
      <c r="D3" s="13"/>
      <c r="E3" s="13"/>
      <c r="F3" s="13"/>
      <c r="G3" s="13"/>
      <c r="H3" s="13"/>
    </row>
    <row r="4" spans="2:8" ht="12.75">
      <c r="B4" s="13" t="s">
        <v>1</v>
      </c>
      <c r="C4" s="13"/>
      <c r="D4" s="13"/>
      <c r="E4" s="13"/>
      <c r="F4" s="13"/>
      <c r="G4" s="13"/>
      <c r="H4" s="13"/>
    </row>
    <row r="5" spans="2:8" ht="12.75">
      <c r="B5" s="13" t="s">
        <v>16</v>
      </c>
      <c r="C5" s="13"/>
      <c r="D5" s="13"/>
      <c r="E5" s="13"/>
      <c r="F5" s="13"/>
      <c r="G5" s="13"/>
      <c r="H5" s="13"/>
    </row>
    <row r="6" spans="2:8" ht="12.75">
      <c r="B6" s="13" t="s">
        <v>2</v>
      </c>
      <c r="C6" s="13"/>
      <c r="D6" s="13"/>
      <c r="E6" s="13"/>
      <c r="F6" s="13"/>
      <c r="G6" s="13"/>
      <c r="H6" s="13"/>
    </row>
    <row r="7" spans="2:8" ht="13.5" thickBot="1">
      <c r="B7" s="15"/>
      <c r="C7" s="15"/>
      <c r="D7" s="15"/>
      <c r="E7" s="15"/>
      <c r="F7" s="15"/>
      <c r="G7" s="15"/>
      <c r="H7" s="15"/>
    </row>
    <row r="8" spans="2:8" ht="13.5" thickBot="1">
      <c r="B8" s="18" t="s">
        <v>3</v>
      </c>
      <c r="C8" s="17" t="s">
        <v>4</v>
      </c>
      <c r="D8" s="16"/>
      <c r="E8" s="16"/>
      <c r="F8" s="16"/>
      <c r="G8" s="20"/>
      <c r="H8" s="18" t="s">
        <v>5</v>
      </c>
    </row>
    <row r="9" spans="2:8" ht="26.25" thickBot="1">
      <c r="B9" s="19"/>
      <c r="C9" s="14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19"/>
    </row>
    <row r="10" spans="2:8" ht="12.75">
      <c r="B10" s="1" t="s">
        <v>12</v>
      </c>
      <c r="C10" s="10">
        <f aca="true" t="shared" si="0" ref="C10:H10">SUM(C11:C18)</f>
        <v>219723663</v>
      </c>
      <c r="D10" s="10">
        <f t="shared" si="0"/>
        <v>2704785.33</v>
      </c>
      <c r="E10" s="10">
        <f t="shared" si="0"/>
        <v>222428448.33</v>
      </c>
      <c r="F10" s="10">
        <f t="shared" si="0"/>
        <v>49880093.04</v>
      </c>
      <c r="G10" s="10">
        <f t="shared" si="0"/>
        <v>49120770.28</v>
      </c>
      <c r="H10" s="10">
        <f t="shared" si="0"/>
        <v>172548355.29000002</v>
      </c>
    </row>
    <row r="11" spans="2:8" ht="12.75" customHeight="1">
      <c r="B11" s="6" t="s">
        <v>14</v>
      </c>
      <c r="C11" s="7">
        <v>219723663</v>
      </c>
      <c r="D11" s="7">
        <v>2704785.33</v>
      </c>
      <c r="E11" s="7">
        <f>C11+D11</f>
        <v>222428448.33</v>
      </c>
      <c r="F11" s="7">
        <v>49880093.04</v>
      </c>
      <c r="G11" s="7">
        <v>49120770.28</v>
      </c>
      <c r="H11" s="11">
        <f>E11-F11</f>
        <v>172548355.29000002</v>
      </c>
    </row>
    <row r="12" spans="2:8" ht="12.75">
      <c r="B12" s="6"/>
      <c r="C12" s="8"/>
      <c r="D12" s="8"/>
      <c r="E12" s="8"/>
      <c r="F12" s="8"/>
      <c r="G12" s="8"/>
      <c r="H12" s="11">
        <f aca="true" t="shared" si="1" ref="H12:H18">E12-F12</f>
        <v>0</v>
      </c>
    </row>
    <row r="13" spans="2:8" ht="12.75">
      <c r="B13" s="6"/>
      <c r="C13" s="8"/>
      <c r="D13" s="8"/>
      <c r="E13" s="8"/>
      <c r="F13" s="8"/>
      <c r="G13" s="8"/>
      <c r="H13" s="11">
        <f t="shared" si="1"/>
        <v>0</v>
      </c>
    </row>
    <row r="14" spans="2:8" ht="12.75">
      <c r="B14" s="6"/>
      <c r="C14" s="8"/>
      <c r="D14" s="8"/>
      <c r="E14" s="8"/>
      <c r="F14" s="8"/>
      <c r="G14" s="8"/>
      <c r="H14" s="11">
        <f t="shared" si="1"/>
        <v>0</v>
      </c>
    </row>
    <row r="15" spans="2:8" ht="12.75">
      <c r="B15" s="6"/>
      <c r="C15" s="8"/>
      <c r="D15" s="8"/>
      <c r="E15" s="8"/>
      <c r="F15" s="8"/>
      <c r="G15" s="8"/>
      <c r="H15" s="11">
        <f t="shared" si="1"/>
        <v>0</v>
      </c>
    </row>
    <row r="16" spans="2:8" ht="12.75">
      <c r="B16" s="6"/>
      <c r="C16" s="8"/>
      <c r="D16" s="8"/>
      <c r="E16" s="8"/>
      <c r="F16" s="8"/>
      <c r="G16" s="8"/>
      <c r="H16" s="11">
        <f t="shared" si="1"/>
        <v>0</v>
      </c>
    </row>
    <row r="17" spans="2:8" ht="12.75">
      <c r="B17" s="6"/>
      <c r="C17" s="8"/>
      <c r="D17" s="8"/>
      <c r="E17" s="8"/>
      <c r="F17" s="8"/>
      <c r="G17" s="8"/>
      <c r="H17" s="11">
        <f t="shared" si="1"/>
        <v>0</v>
      </c>
    </row>
    <row r="18" spans="2:8" ht="12.75">
      <c r="B18" s="6"/>
      <c r="C18" s="8"/>
      <c r="D18" s="8"/>
      <c r="E18" s="8"/>
      <c r="F18" s="8"/>
      <c r="G18" s="8"/>
      <c r="H18" s="11">
        <f t="shared" si="1"/>
        <v>0</v>
      </c>
    </row>
    <row r="19" spans="2:8" ht="12.75">
      <c r="B19" s="5"/>
      <c r="C19" s="8"/>
      <c r="D19" s="8"/>
      <c r="E19" s="8"/>
      <c r="F19" s="8"/>
      <c r="G19" s="8"/>
      <c r="H19" s="8"/>
    </row>
    <row r="20" spans="2:8" ht="12.75">
      <c r="B20" s="2" t="s">
        <v>13</v>
      </c>
      <c r="C20" s="10">
        <f aca="true" t="shared" si="2" ref="C20:H20">SUM(C21:C28)</f>
        <v>0</v>
      </c>
      <c r="D20" s="10">
        <f t="shared" si="2"/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 t="shared" si="2"/>
        <v>0</v>
      </c>
    </row>
    <row r="21" spans="2:8" ht="12.75">
      <c r="B21" s="6" t="s">
        <v>14</v>
      </c>
      <c r="C21" s="7">
        <v>0</v>
      </c>
      <c r="D21" s="7">
        <v>0</v>
      </c>
      <c r="E21" s="7">
        <f>C21+D21</f>
        <v>0</v>
      </c>
      <c r="F21" s="7">
        <v>0</v>
      </c>
      <c r="G21" s="7">
        <v>0</v>
      </c>
      <c r="H21" s="11">
        <f>E21-F21</f>
        <v>0</v>
      </c>
    </row>
    <row r="22" spans="2:8" ht="12.75">
      <c r="B22" s="6"/>
      <c r="C22" s="7"/>
      <c r="D22" s="7"/>
      <c r="E22" s="7"/>
      <c r="F22" s="7"/>
      <c r="G22" s="7"/>
      <c r="H22" s="11">
        <f aca="true" t="shared" si="3" ref="H22:H29">E22-F22</f>
        <v>0</v>
      </c>
    </row>
    <row r="23" spans="2:8" ht="12.75">
      <c r="B23" s="6"/>
      <c r="C23" s="7"/>
      <c r="D23" s="7"/>
      <c r="E23" s="7"/>
      <c r="F23" s="7"/>
      <c r="G23" s="7"/>
      <c r="H23" s="11">
        <f t="shared" si="3"/>
        <v>0</v>
      </c>
    </row>
    <row r="24" spans="2:8" ht="12.75">
      <c r="B24" s="6"/>
      <c r="C24" s="7"/>
      <c r="D24" s="7"/>
      <c r="E24" s="7"/>
      <c r="F24" s="7"/>
      <c r="G24" s="7"/>
      <c r="H24" s="11">
        <f t="shared" si="3"/>
        <v>0</v>
      </c>
    </row>
    <row r="25" spans="2:8" ht="12.75">
      <c r="B25" s="6"/>
      <c r="C25" s="8"/>
      <c r="D25" s="8"/>
      <c r="E25" s="8"/>
      <c r="F25" s="8"/>
      <c r="G25" s="8"/>
      <c r="H25" s="11">
        <f t="shared" si="3"/>
        <v>0</v>
      </c>
    </row>
    <row r="26" spans="2:8" ht="12.75">
      <c r="B26" s="6"/>
      <c r="C26" s="8"/>
      <c r="D26" s="8"/>
      <c r="E26" s="8"/>
      <c r="F26" s="8"/>
      <c r="G26" s="8"/>
      <c r="H26" s="11">
        <f t="shared" si="3"/>
        <v>0</v>
      </c>
    </row>
    <row r="27" spans="2:8" ht="12.75">
      <c r="B27" s="6"/>
      <c r="C27" s="8"/>
      <c r="D27" s="8"/>
      <c r="E27" s="8"/>
      <c r="F27" s="8"/>
      <c r="G27" s="8"/>
      <c r="H27" s="11">
        <f t="shared" si="3"/>
        <v>0</v>
      </c>
    </row>
    <row r="28" spans="2:8" ht="12.75">
      <c r="B28" s="6"/>
      <c r="C28" s="8"/>
      <c r="D28" s="8"/>
      <c r="E28" s="8"/>
      <c r="F28" s="8"/>
      <c r="G28" s="8"/>
      <c r="H28" s="11">
        <f t="shared" si="3"/>
        <v>0</v>
      </c>
    </row>
    <row r="29" spans="2:8" ht="12.75">
      <c r="B29" s="5"/>
      <c r="C29" s="8"/>
      <c r="D29" s="8"/>
      <c r="E29" s="8"/>
      <c r="F29" s="8"/>
      <c r="G29" s="8"/>
      <c r="H29" s="11">
        <f t="shared" si="3"/>
        <v>0</v>
      </c>
    </row>
    <row r="30" spans="2:8" ht="12.75">
      <c r="B30" s="1" t="s">
        <v>11</v>
      </c>
      <c r="C30" s="9">
        <f aca="true" t="shared" si="4" ref="C30:H30">C10+C20</f>
        <v>219723663</v>
      </c>
      <c r="D30" s="9">
        <f t="shared" si="4"/>
        <v>2704785.33</v>
      </c>
      <c r="E30" s="9">
        <f t="shared" si="4"/>
        <v>222428448.33</v>
      </c>
      <c r="F30" s="9">
        <f t="shared" si="4"/>
        <v>49880093.04</v>
      </c>
      <c r="G30" s="9">
        <f t="shared" si="4"/>
        <v>49120770.28</v>
      </c>
      <c r="H30" s="9">
        <f t="shared" si="4"/>
        <v>172548355.29000002</v>
      </c>
    </row>
    <row r="31" spans="2:8" ht="13.5" thickBot="1">
      <c r="B31" s="3"/>
      <c r="C31" s="12"/>
      <c r="D31" s="12"/>
      <c r="E31" s="12"/>
      <c r="F31" s="12"/>
      <c r="G31" s="12"/>
      <c r="H31" s="12"/>
    </row>
  </sheetData>
  <sheetProtection/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 L. Verduzco Mendoza</cp:lastModifiedBy>
  <cp:lastPrinted>2016-12-22T17:30:19Z</cp:lastPrinted>
  <dcterms:created xsi:type="dcterms:W3CDTF">2016-10-11T20:43:07Z</dcterms:created>
  <dcterms:modified xsi:type="dcterms:W3CDTF">2024-04-19T17:59:40Z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